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A0071CF0-9AEE-42CD-978B-A4CFC0BBDD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OSFM" sheetId="1" r:id="rId1"/>
  </sheets>
  <definedNames>
    <definedName name="_xlnm.Print_Area" localSheetId="0">PAGOSFM!$A$1:$L$69</definedName>
    <definedName name="_xlnm.Database">#REF!</definedName>
    <definedName name="MODELOCEDU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1" l="1"/>
  <c r="I34" i="1"/>
  <c r="J34" i="1" s="1"/>
  <c r="I32" i="1"/>
  <c r="G67" i="1"/>
  <c r="F67" i="1"/>
  <c r="E67" i="1"/>
  <c r="D6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9" i="1"/>
  <c r="I67" i="1" l="1"/>
  <c r="J32" i="1"/>
  <c r="J67" i="1" s="1"/>
  <c r="H67" i="1"/>
</calcChain>
</file>

<file path=xl/sharedStrings.xml><?xml version="1.0" encoding="utf-8"?>
<sst xmlns="http://schemas.openxmlformats.org/spreadsheetml/2006/main" count="72" uniqueCount="72">
  <si>
    <t>SECRETARÍA DE FINANZAS</t>
  </si>
  <si>
    <t>SUBSECRETARÍA DE EGRESOS</t>
  </si>
  <si>
    <t>DIRECCIÓN DE CONTABILIDAD</t>
  </si>
  <si>
    <t xml:space="preserve"> </t>
  </si>
  <si>
    <t>MUNICIPIO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</si>
  <si>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</si>
  <si>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</si>
  <si>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</si>
  <si>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</si>
  <si>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</si>
  <si>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</si>
  <si>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</si>
  <si>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</si>
  <si>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</si>
  <si>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</si>
  <si>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</si>
  <si>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</si>
  <si>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</si>
  <si>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</si>
  <si>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</si>
  <si>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</si>
  <si>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</si>
  <si>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</si>
  <si>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</si>
  <si>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</si>
  <si>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</si>
  <si>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</si>
  <si>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</si>
  <si>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</si>
  <si>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</si>
  <si>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</si>
  <si>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</si>
  <si>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</si>
  <si>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</si>
  <si>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</si>
  <si>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</si>
  <si>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</si>
  <si>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</si>
  <si>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</si>
  <si>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</si>
  <si>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</si>
  <si>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</si>
  <si>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</si>
  <si>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</si>
  <si>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</si>
  <si>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</si>
  <si>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</si>
  <si>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</si>
  <si>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</si>
  <si>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</si>
  <si>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</si>
  <si>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</si>
  <si>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</si>
  <si>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</si>
  <si>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</si>
  <si>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</si>
  <si>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</si>
  <si>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</si>
  <si>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</si>
  <si>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</si>
  <si>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</si>
  <si>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</si>
  <si>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</si>
  <si>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</si>
  <si>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</si>
  <si>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JULIO</t>
  </si>
  <si>
    <t>AGOSTO</t>
  </si>
  <si>
    <t>SEPTIEMBRE</t>
  </si>
  <si>
    <t>OCTUBRE</t>
  </si>
  <si>
    <t>NOVIEMBRE</t>
  </si>
  <si>
    <t>AJUSTE</t>
  </si>
  <si>
    <t>PARTICIPACIONES CONVENIO FOMUN PREDIAL MONTOS A PAGAR COMPENSADOS CON EL 1ER. AJUSTE CUATRIMESTRAL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</si>
</sst>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4" fillId="0" borderId="0" xfId="1" applyFont="1" applyAlignment="1"/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10" xfId="0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  <xf numFmtId="0" fontId="8" fillId="5" borderId="14" xfId="0" applyFont="1" applyFill="1" applyBorder="1" applyAlignment="1">
      <alignment horizontal="center" vertical="center" wrapText="1"/>
    </xf>
    <xf numFmtId="0" fontId="6" fillId="0" borderId="0" xfId="0" applyFont="1"/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4" fontId="1" fillId="0" borderId="9" xfId="1" applyNumberFormat="1" applyFont="1" applyBorder="1"/>
    <xf numFmtId="4" fontId="6" fillId="0" borderId="9" xfId="1" applyNumberFormat="1" applyFont="1" applyBorder="1"/>
    <xf numFmtId="4" fontId="1" fillId="0" borderId="10" xfId="1" applyNumberFormat="1" applyFont="1" applyBorder="1"/>
    <xf numFmtId="4" fontId="1" fillId="4" borderId="10" xfId="1" applyNumberFormat="1" applyFont="1" applyFill="1" applyBorder="1" applyAlignment="1">
      <alignment vertical="center"/>
    </xf>
    <xf numFmtId="4" fontId="6" fillId="4" borderId="1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>
      <pane ySplit="8" topLeftCell="A9" activePane="bottomLeft" state="frozen"/>
      <selection activeCell="C8" sqref="C8"/>
      <selection pane="bottomLeft" activeCell="H27" sqref="H27"/>
    </sheetView>
  </sheetViews>
  <sheetFormatPr baseColWidth="10" defaultColWidth="11.42578125" defaultRowHeight="12.75" x14ac:dyDescent="0.2"/>
  <cols>
    <col min="1" max="1" width="1.42578125" style="4" customWidth="1"/>
    <col min="2" max="2" width="2.7109375" style="4" customWidth="1"/>
    <col min="3" max="3" width="30.7109375" style="4" customWidth="1"/>
    <col min="4" max="9" width="13.5703125" style="4" customWidth="1"/>
    <col min="10" max="10" width="13.5703125" style="12" customWidth="1"/>
    <col min="11" max="11" width="2.7109375" style="4" customWidth="1"/>
    <col min="12" max="12" width="1.42578125" style="4" customWidth="1"/>
    <col min="13" max="13" width="3.7109375" style="4" customWidth="1"/>
    <col min="14" max="14" width="4.28515625" style="4" customWidth="1"/>
    <col min="15" max="16384" width="11.42578125" style="4"/>
  </cols>
  <sheetData>
    <row r="1" spans="1:12" ht="7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3.25" x14ac:dyDescent="0.35">
      <c r="A2" s="5"/>
      <c r="C2" s="29" t="s">
        <v>0</v>
      </c>
      <c r="D2" s="29"/>
      <c r="E2" s="29"/>
      <c r="F2" s="29"/>
      <c r="G2" s="29"/>
      <c r="H2" s="29"/>
      <c r="I2" s="29"/>
      <c r="J2" s="29"/>
      <c r="L2" s="6"/>
    </row>
    <row r="3" spans="1:12" ht="18.75" customHeight="1" x14ac:dyDescent="0.35">
      <c r="A3" s="5"/>
      <c r="C3" s="30" t="s">
        <v>1</v>
      </c>
      <c r="D3" s="30"/>
      <c r="E3" s="30"/>
      <c r="F3" s="30"/>
      <c r="G3" s="30"/>
      <c r="H3" s="30"/>
      <c r="I3" s="30"/>
      <c r="J3" s="30"/>
      <c r="K3" s="7"/>
      <c r="L3" s="6"/>
    </row>
    <row r="4" spans="1:12" ht="18.75" x14ac:dyDescent="0.3">
      <c r="A4" s="5"/>
      <c r="C4" s="31" t="s">
        <v>2</v>
      </c>
      <c r="D4" s="31"/>
      <c r="E4" s="31"/>
      <c r="F4" s="31"/>
      <c r="G4" s="31"/>
      <c r="H4" s="31"/>
      <c r="I4" s="31"/>
      <c r="J4" s="31"/>
      <c r="K4" s="8"/>
      <c r="L4" s="6"/>
    </row>
    <row r="5" spans="1:12" ht="7.5" customHeight="1" x14ac:dyDescent="0.2">
      <c r="A5" s="5"/>
      <c r="C5" s="9"/>
      <c r="D5" s="9"/>
      <c r="E5" s="9"/>
      <c r="F5" s="9"/>
      <c r="G5" s="9"/>
      <c r="H5" s="9"/>
      <c r="I5" s="9"/>
      <c r="J5" s="10"/>
      <c r="L5" s="6"/>
    </row>
    <row r="6" spans="1:12" ht="21" customHeight="1" x14ac:dyDescent="0.2">
      <c r="A6" s="5"/>
      <c r="C6" s="32" t="s">
        <v>71</v>
      </c>
      <c r="D6" s="32"/>
      <c r="E6" s="32"/>
      <c r="F6" s="32"/>
      <c r="G6" s="32"/>
      <c r="H6" s="32"/>
      <c r="I6" s="32"/>
      <c r="J6" s="32"/>
      <c r="K6" s="11"/>
      <c r="L6" s="6"/>
    </row>
    <row r="7" spans="1:12" ht="7.5" customHeight="1" thickBot="1" x14ac:dyDescent="0.25">
      <c r="A7" s="5"/>
      <c r="C7" s="26"/>
      <c r="D7" s="26"/>
      <c r="E7" s="26"/>
      <c r="F7" s="26"/>
      <c r="G7" s="26"/>
      <c r="H7" s="26"/>
      <c r="I7" s="26"/>
      <c r="J7" s="12" t="s">
        <v>3</v>
      </c>
      <c r="L7" s="6"/>
    </row>
    <row r="8" spans="1:12" s="14" customFormat="1" ht="25.5" customHeight="1" thickBot="1" x14ac:dyDescent="0.25">
      <c r="A8" s="13"/>
      <c r="C8" s="15" t="s">
        <v>4</v>
      </c>
      <c r="D8" s="16" t="s">
        <v>65</v>
      </c>
      <c r="E8" s="16" t="s">
        <v>66</v>
      </c>
      <c r="F8" s="16" t="s">
        <v>67</v>
      </c>
      <c r="G8" s="16" t="s">
        <v>68</v>
      </c>
      <c r="H8" s="16" t="s">
        <v>69</v>
      </c>
      <c r="I8" s="25" t="s">
        <v>70</v>
      </c>
      <c r="J8" s="17" t="s">
        <v>5</v>
      </c>
      <c r="L8" s="18"/>
    </row>
    <row r="9" spans="1:12" ht="15" customHeight="1" x14ac:dyDescent="0.2">
      <c r="A9" s="5"/>
      <c r="C9" s="27" t="s">
        <v>6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4">
        <f>SUM(D9:I9)</f>
        <v>0</v>
      </c>
      <c r="L9" s="6">
        <v>0</v>
      </c>
    </row>
    <row r="10" spans="1:12" ht="15" customHeight="1" x14ac:dyDescent="0.2">
      <c r="A10" s="5"/>
      <c r="C10" s="28" t="s">
        <v>7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4">
        <f t="shared" ref="J10:J66" si="0">SUM(D10:I10)</f>
        <v>0</v>
      </c>
      <c r="L10" s="6">
        <v>0</v>
      </c>
    </row>
    <row r="11" spans="1:12" ht="15" customHeight="1" x14ac:dyDescent="0.2">
      <c r="A11" s="5"/>
      <c r="C11" s="28" t="s">
        <v>8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4">
        <f t="shared" si="0"/>
        <v>0</v>
      </c>
      <c r="L11" s="6">
        <v>0</v>
      </c>
    </row>
    <row r="12" spans="1:12" ht="15" customHeight="1" x14ac:dyDescent="0.2">
      <c r="A12" s="5"/>
      <c r="C12" s="28" t="s">
        <v>9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4">
        <f t="shared" si="0"/>
        <v>0</v>
      </c>
      <c r="L12" s="6">
        <v>0</v>
      </c>
    </row>
    <row r="13" spans="1:12" ht="15" customHeight="1" x14ac:dyDescent="0.2">
      <c r="A13" s="5"/>
      <c r="C13" s="28" t="s">
        <v>10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4">
        <f t="shared" si="0"/>
        <v>0</v>
      </c>
      <c r="L13" s="6">
        <v>342976</v>
      </c>
    </row>
    <row r="14" spans="1:12" ht="15" customHeight="1" x14ac:dyDescent="0.2">
      <c r="A14" s="5"/>
      <c r="C14" s="28" t="s">
        <v>11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4">
        <f t="shared" si="0"/>
        <v>0</v>
      </c>
      <c r="L14" s="6">
        <v>0</v>
      </c>
    </row>
    <row r="15" spans="1:12" ht="15" customHeight="1" x14ac:dyDescent="0.2">
      <c r="A15" s="5"/>
      <c r="C15" s="28" t="s">
        <v>12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4">
        <f t="shared" si="0"/>
        <v>0</v>
      </c>
      <c r="L15" s="6">
        <v>11187</v>
      </c>
    </row>
    <row r="16" spans="1:12" ht="15" customHeight="1" x14ac:dyDescent="0.2">
      <c r="A16" s="5"/>
      <c r="C16" s="28" t="s">
        <v>13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4">
        <f t="shared" si="0"/>
        <v>0</v>
      </c>
      <c r="L16" s="6">
        <v>0</v>
      </c>
    </row>
    <row r="17" spans="1:12" ht="15" customHeight="1" x14ac:dyDescent="0.2">
      <c r="A17" s="5"/>
      <c r="C17" s="28" t="s">
        <v>14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4">
        <f t="shared" si="0"/>
        <v>0</v>
      </c>
      <c r="L17" s="6">
        <v>0</v>
      </c>
    </row>
    <row r="18" spans="1:12" ht="15" customHeight="1" x14ac:dyDescent="0.2">
      <c r="A18" s="5"/>
      <c r="C18" s="28" t="s">
        <v>15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4">
        <f t="shared" si="0"/>
        <v>0</v>
      </c>
      <c r="L18" s="6">
        <v>0</v>
      </c>
    </row>
    <row r="19" spans="1:12" ht="15" customHeight="1" x14ac:dyDescent="0.2">
      <c r="A19" s="5"/>
      <c r="C19" s="28" t="s">
        <v>16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4">
        <f t="shared" si="0"/>
        <v>0</v>
      </c>
      <c r="L19" s="6">
        <v>0</v>
      </c>
    </row>
    <row r="20" spans="1:12" ht="15" customHeight="1" x14ac:dyDescent="0.2">
      <c r="A20" s="5"/>
      <c r="C20" s="28" t="s">
        <v>17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4">
        <f t="shared" si="0"/>
        <v>0</v>
      </c>
      <c r="L20" s="6">
        <v>2411</v>
      </c>
    </row>
    <row r="21" spans="1:12" ht="15" customHeight="1" x14ac:dyDescent="0.2">
      <c r="A21" s="5"/>
      <c r="C21" s="28" t="s">
        <v>18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4">
        <f t="shared" si="0"/>
        <v>0</v>
      </c>
      <c r="L21" s="6">
        <v>0</v>
      </c>
    </row>
    <row r="22" spans="1:12" ht="15" customHeight="1" x14ac:dyDescent="0.2">
      <c r="A22" s="5"/>
      <c r="C22" s="28" t="s">
        <v>19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4">
        <f t="shared" si="0"/>
        <v>0</v>
      </c>
      <c r="L22" s="6">
        <v>112573</v>
      </c>
    </row>
    <row r="23" spans="1:12" ht="15" customHeight="1" x14ac:dyDescent="0.2">
      <c r="A23" s="5"/>
      <c r="C23" s="28" t="s">
        <v>20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4">
        <f t="shared" si="0"/>
        <v>0</v>
      </c>
      <c r="L23" s="6">
        <v>0</v>
      </c>
    </row>
    <row r="24" spans="1:12" ht="15" customHeight="1" x14ac:dyDescent="0.2">
      <c r="A24" s="5"/>
      <c r="C24" s="28" t="s">
        <v>21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4">
        <f t="shared" si="0"/>
        <v>0</v>
      </c>
      <c r="L24" s="6">
        <v>0</v>
      </c>
    </row>
    <row r="25" spans="1:12" ht="15" customHeight="1" x14ac:dyDescent="0.2">
      <c r="A25" s="5"/>
      <c r="C25" s="28" t="s">
        <v>22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4">
        <f t="shared" si="0"/>
        <v>0</v>
      </c>
      <c r="L25" s="6">
        <v>2027084</v>
      </c>
    </row>
    <row r="26" spans="1:12" ht="15" customHeight="1" x14ac:dyDescent="0.2">
      <c r="A26" s="5"/>
      <c r="C26" s="28" t="s">
        <v>23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4">
        <f t="shared" si="0"/>
        <v>0</v>
      </c>
      <c r="L26" s="6">
        <v>85542</v>
      </c>
    </row>
    <row r="27" spans="1:12" ht="15" customHeight="1" x14ac:dyDescent="0.2">
      <c r="A27" s="5"/>
      <c r="C27" s="28" t="s">
        <v>24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4">
        <f t="shared" si="0"/>
        <v>0</v>
      </c>
      <c r="L27" s="6">
        <v>103637</v>
      </c>
    </row>
    <row r="28" spans="1:12" ht="15" customHeight="1" x14ac:dyDescent="0.2">
      <c r="A28" s="5"/>
      <c r="C28" s="28" t="s">
        <v>25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4">
        <f t="shared" si="0"/>
        <v>0</v>
      </c>
      <c r="L28" s="6">
        <v>2640801</v>
      </c>
    </row>
    <row r="29" spans="1:12" ht="15" customHeight="1" x14ac:dyDescent="0.2">
      <c r="A29" s="5"/>
      <c r="C29" s="28" t="s">
        <v>26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4">
        <f t="shared" si="0"/>
        <v>0</v>
      </c>
      <c r="L29" s="6">
        <v>0</v>
      </c>
    </row>
    <row r="30" spans="1:12" ht="15" customHeight="1" x14ac:dyDescent="0.2">
      <c r="A30" s="5"/>
      <c r="C30" s="28" t="s">
        <v>27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4">
        <f t="shared" si="0"/>
        <v>0</v>
      </c>
      <c r="L30" s="6">
        <v>0</v>
      </c>
    </row>
    <row r="31" spans="1:12" ht="15" customHeight="1" x14ac:dyDescent="0.2">
      <c r="A31" s="5"/>
      <c r="C31" s="28" t="s">
        <v>28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4">
        <f t="shared" si="0"/>
        <v>0</v>
      </c>
      <c r="L31" s="6">
        <v>925</v>
      </c>
    </row>
    <row r="32" spans="1:12" ht="15" customHeight="1" x14ac:dyDescent="0.2">
      <c r="A32" s="5"/>
      <c r="C32" s="28" t="s">
        <v>29</v>
      </c>
      <c r="D32" s="36">
        <v>59509</v>
      </c>
      <c r="E32" s="36">
        <v>44132</v>
      </c>
      <c r="F32" s="36">
        <v>62522</v>
      </c>
      <c r="G32" s="36">
        <v>42555</v>
      </c>
      <c r="H32" s="35">
        <v>38933</v>
      </c>
      <c r="I32" s="33">
        <f>-SUM(D32:H32)</f>
        <v>-247651</v>
      </c>
      <c r="J32" s="34">
        <f t="shared" si="0"/>
        <v>0</v>
      </c>
      <c r="L32" s="6">
        <v>556552</v>
      </c>
    </row>
    <row r="33" spans="1:12" ht="15" customHeight="1" x14ac:dyDescent="0.2">
      <c r="A33" s="5"/>
      <c r="C33" s="28" t="s">
        <v>30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4">
        <f t="shared" si="0"/>
        <v>0</v>
      </c>
      <c r="L33" s="6">
        <v>112270</v>
      </c>
    </row>
    <row r="34" spans="1:12" ht="15" customHeight="1" x14ac:dyDescent="0.2">
      <c r="A34" s="5"/>
      <c r="C34" s="28" t="s">
        <v>31</v>
      </c>
      <c r="D34" s="36">
        <v>346109</v>
      </c>
      <c r="E34" s="36">
        <v>256672</v>
      </c>
      <c r="F34" s="36">
        <v>363634</v>
      </c>
      <c r="G34" s="36">
        <v>247499</v>
      </c>
      <c r="H34" s="35">
        <v>226437</v>
      </c>
      <c r="I34" s="33">
        <f>-SUM(D34:H34)</f>
        <v>-1440351</v>
      </c>
      <c r="J34" s="34">
        <f t="shared" si="0"/>
        <v>0</v>
      </c>
      <c r="L34" s="6">
        <v>174286</v>
      </c>
    </row>
    <row r="35" spans="1:12" ht="15" customHeight="1" x14ac:dyDescent="0.2">
      <c r="A35" s="5"/>
      <c r="C35" s="28" t="s">
        <v>32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4">
        <f t="shared" si="0"/>
        <v>0</v>
      </c>
      <c r="L35" s="6">
        <v>0</v>
      </c>
    </row>
    <row r="36" spans="1:12" ht="15" customHeight="1" x14ac:dyDescent="0.2">
      <c r="A36" s="5"/>
      <c r="C36" s="28" t="s">
        <v>33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4">
        <f t="shared" si="0"/>
        <v>0</v>
      </c>
      <c r="L36" s="6">
        <v>0</v>
      </c>
    </row>
    <row r="37" spans="1:12" ht="15" customHeight="1" x14ac:dyDescent="0.2">
      <c r="A37" s="5"/>
      <c r="C37" s="28" t="s">
        <v>34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4">
        <f t="shared" si="0"/>
        <v>0</v>
      </c>
      <c r="L37" s="6">
        <v>196595</v>
      </c>
    </row>
    <row r="38" spans="1:12" ht="15" customHeight="1" x14ac:dyDescent="0.2">
      <c r="A38" s="5"/>
      <c r="C38" s="28" t="s">
        <v>35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4">
        <f t="shared" si="0"/>
        <v>0</v>
      </c>
      <c r="L38" s="6">
        <v>0</v>
      </c>
    </row>
    <row r="39" spans="1:12" ht="15" customHeight="1" x14ac:dyDescent="0.2">
      <c r="A39" s="5"/>
      <c r="C39" s="28" t="s">
        <v>36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4">
        <f t="shared" si="0"/>
        <v>0</v>
      </c>
      <c r="L39" s="6">
        <v>266745</v>
      </c>
    </row>
    <row r="40" spans="1:12" ht="15" customHeight="1" x14ac:dyDescent="0.2">
      <c r="A40" s="5"/>
      <c r="C40" s="28" t="s">
        <v>37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4">
        <f t="shared" si="0"/>
        <v>0</v>
      </c>
      <c r="L40" s="6">
        <v>0</v>
      </c>
    </row>
    <row r="41" spans="1:12" ht="15" customHeight="1" x14ac:dyDescent="0.2">
      <c r="A41" s="5"/>
      <c r="C41" s="28" t="s">
        <v>38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4">
        <f t="shared" si="0"/>
        <v>0</v>
      </c>
      <c r="L41" s="6">
        <v>0</v>
      </c>
    </row>
    <row r="42" spans="1:12" ht="15" customHeight="1" x14ac:dyDescent="0.2">
      <c r="A42" s="5"/>
      <c r="C42" s="28" t="s">
        <v>39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4">
        <f t="shared" si="0"/>
        <v>0</v>
      </c>
      <c r="L42" s="6">
        <v>0</v>
      </c>
    </row>
    <row r="43" spans="1:12" ht="15" customHeight="1" x14ac:dyDescent="0.2">
      <c r="A43" s="5"/>
      <c r="C43" s="28" t="s">
        <v>40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4">
        <f t="shared" si="0"/>
        <v>0</v>
      </c>
      <c r="L43" s="6">
        <v>0</v>
      </c>
    </row>
    <row r="44" spans="1:12" ht="15" customHeight="1" x14ac:dyDescent="0.2">
      <c r="A44" s="5"/>
      <c r="C44" s="28" t="s">
        <v>41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4">
        <f t="shared" si="0"/>
        <v>0</v>
      </c>
      <c r="L44" s="6">
        <v>0</v>
      </c>
    </row>
    <row r="45" spans="1:12" ht="15" customHeight="1" x14ac:dyDescent="0.2">
      <c r="A45" s="5"/>
      <c r="C45" s="28" t="s">
        <v>42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4">
        <f t="shared" si="0"/>
        <v>0</v>
      </c>
      <c r="L45" s="6">
        <v>0</v>
      </c>
    </row>
    <row r="46" spans="1:12" ht="15" customHeight="1" x14ac:dyDescent="0.2">
      <c r="A46" s="5"/>
      <c r="C46" s="28" t="s">
        <v>43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4">
        <f t="shared" si="0"/>
        <v>0</v>
      </c>
      <c r="L46" s="6">
        <v>0</v>
      </c>
    </row>
    <row r="47" spans="1:12" ht="15" customHeight="1" x14ac:dyDescent="0.2">
      <c r="A47" s="5"/>
      <c r="C47" s="28" t="s">
        <v>44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4">
        <f t="shared" si="0"/>
        <v>0</v>
      </c>
      <c r="L47" s="6">
        <v>1241541</v>
      </c>
    </row>
    <row r="48" spans="1:12" ht="15" customHeight="1" x14ac:dyDescent="0.2">
      <c r="A48" s="5"/>
      <c r="C48" s="28" t="s">
        <v>45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4">
        <f t="shared" si="0"/>
        <v>0</v>
      </c>
      <c r="L48" s="6">
        <v>154392</v>
      </c>
    </row>
    <row r="49" spans="1:12" ht="15" customHeight="1" x14ac:dyDescent="0.2">
      <c r="A49" s="5"/>
      <c r="C49" s="28" t="s">
        <v>46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4">
        <f t="shared" si="0"/>
        <v>0</v>
      </c>
      <c r="L49" s="6">
        <v>20994</v>
      </c>
    </row>
    <row r="50" spans="1:12" ht="15" customHeight="1" x14ac:dyDescent="0.2">
      <c r="A50" s="5"/>
      <c r="C50" s="28" t="s">
        <v>47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4">
        <f t="shared" si="0"/>
        <v>0</v>
      </c>
      <c r="L50" s="6">
        <v>0</v>
      </c>
    </row>
    <row r="51" spans="1:12" ht="15" customHeight="1" x14ac:dyDescent="0.2">
      <c r="A51" s="5"/>
      <c r="C51" s="28" t="s">
        <v>48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4">
        <f t="shared" si="0"/>
        <v>0</v>
      </c>
      <c r="L51" s="6">
        <v>0</v>
      </c>
    </row>
    <row r="52" spans="1:12" ht="15" customHeight="1" x14ac:dyDescent="0.2">
      <c r="A52" s="5"/>
      <c r="C52" s="28" t="s">
        <v>49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4">
        <f t="shared" si="0"/>
        <v>0</v>
      </c>
      <c r="L52" s="6">
        <v>101870</v>
      </c>
    </row>
    <row r="53" spans="1:12" ht="15" customHeight="1" x14ac:dyDescent="0.2">
      <c r="A53" s="5"/>
      <c r="C53" s="28" t="s">
        <v>50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4">
        <f t="shared" si="0"/>
        <v>0</v>
      </c>
      <c r="L53" s="6">
        <v>113872</v>
      </c>
    </row>
    <row r="54" spans="1:12" ht="15" customHeight="1" x14ac:dyDescent="0.2">
      <c r="A54" s="5"/>
      <c r="C54" s="28" t="s">
        <v>51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4">
        <f t="shared" si="0"/>
        <v>0</v>
      </c>
      <c r="L54" s="6">
        <v>63159</v>
      </c>
    </row>
    <row r="55" spans="1:12" ht="15" customHeight="1" x14ac:dyDescent="0.2">
      <c r="A55" s="5"/>
      <c r="C55" s="28" t="s">
        <v>52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4">
        <f t="shared" si="0"/>
        <v>0</v>
      </c>
      <c r="L55" s="6">
        <v>27365</v>
      </c>
    </row>
    <row r="56" spans="1:12" ht="15" customHeight="1" x14ac:dyDescent="0.2">
      <c r="A56" s="5"/>
      <c r="C56" s="28" t="s">
        <v>53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4">
        <f t="shared" si="0"/>
        <v>0</v>
      </c>
      <c r="L56" s="6">
        <v>274529</v>
      </c>
    </row>
    <row r="57" spans="1:12" ht="15" customHeight="1" x14ac:dyDescent="0.2">
      <c r="A57" s="5"/>
      <c r="C57" s="28" t="s">
        <v>54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4">
        <f t="shared" si="0"/>
        <v>0</v>
      </c>
      <c r="L57" s="6">
        <v>0</v>
      </c>
    </row>
    <row r="58" spans="1:12" ht="15" customHeight="1" x14ac:dyDescent="0.2">
      <c r="A58" s="5"/>
      <c r="C58" s="28" t="s">
        <v>55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4">
        <f t="shared" si="0"/>
        <v>0</v>
      </c>
      <c r="L58" s="6">
        <v>0</v>
      </c>
    </row>
    <row r="59" spans="1:12" ht="15" customHeight="1" x14ac:dyDescent="0.2">
      <c r="A59" s="5"/>
      <c r="C59" s="28" t="s">
        <v>56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4">
        <f t="shared" si="0"/>
        <v>0</v>
      </c>
      <c r="L59" s="6">
        <v>317307</v>
      </c>
    </row>
    <row r="60" spans="1:12" ht="15" customHeight="1" x14ac:dyDescent="0.2">
      <c r="A60" s="5"/>
      <c r="C60" s="28" t="s">
        <v>57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4">
        <f t="shared" si="0"/>
        <v>0</v>
      </c>
      <c r="L60" s="6">
        <v>64253</v>
      </c>
    </row>
    <row r="61" spans="1:12" ht="15" customHeight="1" x14ac:dyDescent="0.2">
      <c r="A61" s="5"/>
      <c r="C61" s="28" t="s">
        <v>58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4">
        <f t="shared" si="0"/>
        <v>0</v>
      </c>
      <c r="L61" s="6">
        <v>375496</v>
      </c>
    </row>
    <row r="62" spans="1:12" ht="15" customHeight="1" x14ac:dyDescent="0.2">
      <c r="A62" s="5"/>
      <c r="C62" s="28" t="s">
        <v>59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4">
        <f t="shared" si="0"/>
        <v>0</v>
      </c>
      <c r="L62" s="6">
        <v>0</v>
      </c>
    </row>
    <row r="63" spans="1:12" ht="15" customHeight="1" x14ac:dyDescent="0.2">
      <c r="A63" s="5"/>
      <c r="C63" s="28" t="s">
        <v>60</v>
      </c>
      <c r="D63" s="36">
        <v>14451</v>
      </c>
      <c r="E63" s="36">
        <v>10717</v>
      </c>
      <c r="F63" s="36">
        <v>15183</v>
      </c>
      <c r="G63" s="36">
        <v>10334</v>
      </c>
      <c r="H63" s="35">
        <v>9454</v>
      </c>
      <c r="I63" s="33">
        <f>-SUM(D63:H63)</f>
        <v>-60139</v>
      </c>
      <c r="J63" s="34">
        <f t="shared" si="0"/>
        <v>0</v>
      </c>
      <c r="L63" s="6">
        <v>0</v>
      </c>
    </row>
    <row r="64" spans="1:12" ht="15" customHeight="1" x14ac:dyDescent="0.2">
      <c r="A64" s="5"/>
      <c r="C64" s="28" t="s">
        <v>61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4">
        <f t="shared" si="0"/>
        <v>0</v>
      </c>
      <c r="L64" s="6">
        <v>0</v>
      </c>
    </row>
    <row r="65" spans="1:12" ht="15" customHeight="1" x14ac:dyDescent="0.2">
      <c r="A65" s="5"/>
      <c r="C65" s="28" t="s">
        <v>62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4">
        <f t="shared" si="0"/>
        <v>0</v>
      </c>
      <c r="L65" s="6">
        <v>0</v>
      </c>
    </row>
    <row r="66" spans="1:12" ht="15" customHeight="1" x14ac:dyDescent="0.2">
      <c r="A66" s="5"/>
      <c r="C66" s="28" t="s">
        <v>63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4">
        <f t="shared" si="0"/>
        <v>0</v>
      </c>
      <c r="L66" s="6">
        <v>1855176</v>
      </c>
    </row>
    <row r="67" spans="1:12" ht="17.25" customHeight="1" x14ac:dyDescent="0.2">
      <c r="A67" s="5"/>
      <c r="C67" s="19" t="s">
        <v>64</v>
      </c>
      <c r="D67" s="37">
        <f t="shared" ref="D67:J67" si="1">SUM(D9:D66)</f>
        <v>420069</v>
      </c>
      <c r="E67" s="37">
        <f t="shared" si="1"/>
        <v>311521</v>
      </c>
      <c r="F67" s="37">
        <f t="shared" si="1"/>
        <v>441339</v>
      </c>
      <c r="G67" s="37">
        <f t="shared" si="1"/>
        <v>300388</v>
      </c>
      <c r="H67" s="37">
        <f t="shared" ref="H67" si="2">SUM(H9:H66)</f>
        <v>274824</v>
      </c>
      <c r="I67" s="37">
        <f t="shared" si="1"/>
        <v>-1748141</v>
      </c>
      <c r="J67" s="37">
        <f t="shared" si="1"/>
        <v>0</v>
      </c>
      <c r="L67" s="6"/>
    </row>
    <row r="68" spans="1:12" x14ac:dyDescent="0.2">
      <c r="A68" s="5"/>
      <c r="C68" s="20"/>
      <c r="D68" s="20"/>
      <c r="E68" s="20"/>
      <c r="F68" s="20"/>
      <c r="G68" s="20"/>
      <c r="L68" s="6"/>
    </row>
    <row r="69" spans="1:12" ht="7.5" customHeight="1" thickBot="1" x14ac:dyDescent="0.25">
      <c r="A69" s="21"/>
      <c r="B69" s="22"/>
      <c r="C69" s="22"/>
      <c r="D69" s="22"/>
      <c r="E69" s="22"/>
      <c r="F69" s="22"/>
      <c r="G69" s="22"/>
      <c r="H69" s="22"/>
      <c r="I69" s="22"/>
      <c r="J69" s="23"/>
      <c r="K69" s="22"/>
      <c r="L69" s="24"/>
    </row>
    <row r="70" spans="1:12" ht="13.5" thickTop="1" x14ac:dyDescent="0.2"/>
  </sheetData>
  <mergeCells count="4">
    <mergeCell ref="C2:J2"/>
    <mergeCell ref="C3:J3"/>
    <mergeCell ref="C4:J4"/>
    <mergeCell ref="C6:J6"/>
  </mergeCells>
  <phoneticPr fontId="9" type="noConversion"/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2021-12-06T18:34:41Z</cp:lastPrinted>
  <dcterms:created xsi:type="dcterms:W3CDTF">2021-03-12T00:03:13Z</dcterms:created>
  <dcterms:modified xsi:type="dcterms:W3CDTF">2021-12-06T18:47:01Z</dcterms:modified>
</cp:coreProperties>
</file>